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1C19A755-F448-46D4-848C-4D601D6AF355}" xr6:coauthVersionLast="47" xr6:coauthVersionMax="47" xr10:uidLastSave="{00000000-0000-0000-0000-000000000000}"/>
  <bookViews>
    <workbookView xWindow="4770" yWindow="2130" windowWidth="21510" windowHeight="13845" xr2:uid="{CC75A918-67EE-494C-A6AC-7388470BAA34}"/>
  </bookViews>
  <sheets>
    <sheet name="Aide à la décis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11" i="2" s="1"/>
  <c r="D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0630C11E-D977-4CA1-A341-41A551D4DB3A}">
      <text>
        <r>
          <rPr>
            <sz val="8"/>
            <color indexed="81"/>
            <rFont val="Verdana"/>
            <family val="2"/>
          </rPr>
          <t>Pondérez les critères. Ajustez la pondération dans la colonne Poids. 1 correspond à la pondération standard. Des valeurs plus élevées donnent plus d’importance au critère.</t>
        </r>
      </text>
    </comment>
    <comment ref="B11" authorId="0" shapeId="0" xr:uid="{328A0859-7927-4551-A74D-66AB2B2C83A2}">
      <text>
        <r>
          <rPr>
            <sz val="9"/>
            <color indexed="81"/>
            <rFont val="Segoe UI"/>
            <family val="2"/>
          </rPr>
          <t xml:space="preserve">somme de tous le points
</t>
        </r>
      </text>
    </comment>
    <comment ref="B13" authorId="0" shapeId="0" xr:uid="{999E9355-9836-49EE-8742-388772F52FB5}">
      <text>
        <r>
          <rPr>
            <sz val="9"/>
            <color indexed="81"/>
            <rFont val="Segoe UI"/>
            <family val="2"/>
          </rPr>
          <t xml:space="preserve">en fonction du nombre de points
</t>
        </r>
      </text>
    </comment>
  </commentList>
</comments>
</file>

<file path=xl/sharedStrings.xml><?xml version="1.0" encoding="utf-8"?>
<sst xmlns="http://schemas.openxmlformats.org/spreadsheetml/2006/main" count="23" uniqueCount="23">
  <si>
    <t>Question</t>
  </si>
  <si>
    <t>Recommandation</t>
  </si>
  <si>
    <t>Aide à la décision – Bien immobilier à l’âge de la retraite</t>
  </si>
  <si>
    <t>Degré d'importance de 1 à 5</t>
  </si>
  <si>
    <t>Conserver (de 1 à 5)</t>
  </si>
  <si>
    <t>Points obtenus 
Conserver</t>
  </si>
  <si>
    <t>Mettre en location (de 1 à 5)</t>
  </si>
  <si>
    <t>Points obtenus 
Mettre en location</t>
  </si>
  <si>
    <t>Vendre (de 1 à 5)</t>
  </si>
  <si>
    <t>Points obtenus 
Vendre</t>
  </si>
  <si>
    <t>Je me sens physiquement à l’aise dans mon logement</t>
  </si>
  <si>
    <t>Je peux me charger facilement de l’entretien</t>
  </si>
  <si>
    <t>J’ai un attachement émotionnel à mon bien immobilier</t>
  </si>
  <si>
    <t>La localisation correspond à mon mode de vie actuel</t>
  </si>
  <si>
    <t>Je souhaite disposer d’une plus grande flexibilité financière</t>
  </si>
  <si>
    <t>Je souhaite assumer le moins de responsabilités possible au quotidien</t>
  </si>
  <si>
    <t>Nombre total de points</t>
  </si>
  <si>
    <t>Recommandation automatique basée sur une logique de feux tricolores</t>
  </si>
  <si>
    <t>• Les totaux des points sont représentés en couleur</t>
  </si>
  <si>
    <t>• Vert indique l’option présentant la meilleure adéquation</t>
  </si>
  <si>
    <t>• Jaune signale une alternative envisageable.</t>
  </si>
  <si>
    <t>• Rouge correspond à une option plutôt défavorable</t>
  </si>
  <si>
    <t>En dessous, il est clairement indiqué: Recommandation: conserver, mettre en location ou vendre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</si>
</sst>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0" borderId="0" xfId="0" applyFont="1"/>
    <xf numFmtId="0" fontId="6" fillId="2" borderId="0" xfId="0" applyFont="1" applyFill="1"/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3" fillId="3" borderId="0" xfId="0" applyFont="1" applyFill="1"/>
    <xf numFmtId="0" fontId="3" fillId="3" borderId="0" xfId="0" applyFont="1" applyFill="1" applyProtection="1">
      <protection locked="0"/>
    </xf>
    <xf numFmtId="0" fontId="2" fillId="2" borderId="0" xfId="0" applyFont="1" applyFill="1"/>
    <xf numFmtId="0" fontId="4" fillId="4" borderId="0" xfId="0" applyFont="1" applyFill="1"/>
    <xf numFmtId="0" fontId="3" fillId="4" borderId="0" xfId="0" applyFont="1" applyFill="1"/>
    <xf numFmtId="0" fontId="10" fillId="2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4" fillId="2" borderId="0" xfId="0" applyFont="1" applyFill="1"/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/>
    <xf numFmtId="0" fontId="7" fillId="2" borderId="2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/>
    <xf numFmtId="0" fontId="5" fillId="2" borderId="7" xfId="0" applyFont="1" applyFill="1" applyBorder="1"/>
    <xf numFmtId="0" fontId="3" fillId="3" borderId="0" xfId="0" applyFont="1" applyFill="1" applyAlignment="1">
      <alignment wrapText="1"/>
    </xf>
    <xf numFmtId="0" fontId="3" fillId="2" borderId="5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03AD-492E-4633-9711-EC82EB7ABACA}">
  <dimension ref="A1:I32"/>
  <sheetViews>
    <sheetView showGridLines="0" tabSelected="1" zoomScaleNormal="100" workbookViewId="0">
      <selection activeCell="F16" sqref="F16"/>
    </sheetView>
  </sheetViews>
  <sheetFormatPr baseColWidth="10" defaultColWidth="2.5703125" defaultRowHeight="12.75" x14ac:dyDescent="0.2"/>
  <cols>
    <col min="1" max="1" width="2.5703125" style="3"/>
    <col min="2" max="2" width="51.85546875" style="3" customWidth="1"/>
    <col min="3" max="9" width="11.28515625" style="3" customWidth="1"/>
    <col min="10" max="16384" width="2.5703125" style="3"/>
  </cols>
  <sheetData>
    <row r="1" spans="1:9" ht="31.5" customHeight="1" x14ac:dyDescent="0.2">
      <c r="A1" s="1"/>
      <c r="B1" s="2"/>
      <c r="C1" s="2"/>
      <c r="D1" s="2"/>
      <c r="E1" s="2"/>
      <c r="F1" s="1"/>
      <c r="G1" s="1"/>
      <c r="H1" s="1"/>
      <c r="I1" s="1"/>
    </row>
    <row r="2" spans="1:9" ht="22.5" x14ac:dyDescent="0.3">
      <c r="A2" s="1"/>
      <c r="B2" s="4" t="s">
        <v>2</v>
      </c>
      <c r="C2" s="2"/>
      <c r="D2" s="2"/>
      <c r="E2" s="2"/>
      <c r="F2" s="1"/>
      <c r="G2" s="1"/>
      <c r="H2" s="1"/>
      <c r="I2" s="1"/>
    </row>
    <row r="3" spans="1:9" ht="21" customHeight="1" x14ac:dyDescent="0.2">
      <c r="A3" s="1"/>
      <c r="B3" s="5"/>
      <c r="C3" s="2"/>
      <c r="D3" s="2"/>
      <c r="E3" s="2"/>
      <c r="F3" s="1"/>
      <c r="G3" s="1"/>
      <c r="H3" s="1"/>
      <c r="I3" s="1"/>
    </row>
    <row r="4" spans="1:9" ht="51" x14ac:dyDescent="0.2">
      <c r="A4" s="1"/>
      <c r="B4" s="6" t="s">
        <v>0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27" t="s">
        <v>9</v>
      </c>
    </row>
    <row r="5" spans="1:9" x14ac:dyDescent="0.2">
      <c r="A5" s="1"/>
      <c r="B5" s="9" t="s">
        <v>10</v>
      </c>
      <c r="C5" s="10">
        <v>1</v>
      </c>
      <c r="D5" s="10">
        <v>1</v>
      </c>
      <c r="E5" s="44">
        <v>1</v>
      </c>
      <c r="F5" s="10">
        <v>1</v>
      </c>
      <c r="G5" s="44">
        <v>1</v>
      </c>
      <c r="H5" s="10">
        <v>1</v>
      </c>
      <c r="I5" s="3">
        <f t="shared" ref="I5:I10" si="0">C5*H5</f>
        <v>1</v>
      </c>
    </row>
    <row r="6" spans="1:9" x14ac:dyDescent="0.2">
      <c r="A6" s="1"/>
      <c r="B6" s="9" t="s">
        <v>11</v>
      </c>
      <c r="C6" s="10">
        <v>1</v>
      </c>
      <c r="D6" s="10">
        <v>1</v>
      </c>
      <c r="E6" s="44">
        <v>1</v>
      </c>
      <c r="F6" s="10">
        <v>1</v>
      </c>
      <c r="G6" s="44">
        <v>1</v>
      </c>
      <c r="H6" s="10">
        <v>1</v>
      </c>
      <c r="I6" s="3">
        <f t="shared" si="0"/>
        <v>1</v>
      </c>
    </row>
    <row r="7" spans="1:9" x14ac:dyDescent="0.2">
      <c r="A7" s="1"/>
      <c r="B7" s="9" t="s">
        <v>12</v>
      </c>
      <c r="C7" s="10">
        <v>1</v>
      </c>
      <c r="D7" s="10">
        <v>1</v>
      </c>
      <c r="E7" s="44">
        <v>1</v>
      </c>
      <c r="F7" s="10">
        <v>1</v>
      </c>
      <c r="G7" s="44">
        <v>1</v>
      </c>
      <c r="H7" s="10">
        <v>1</v>
      </c>
      <c r="I7" s="3">
        <f t="shared" si="0"/>
        <v>1</v>
      </c>
    </row>
    <row r="8" spans="1:9" x14ac:dyDescent="0.2">
      <c r="A8" s="1"/>
      <c r="B8" s="9" t="s">
        <v>13</v>
      </c>
      <c r="C8" s="10">
        <v>1</v>
      </c>
      <c r="D8" s="10">
        <v>1</v>
      </c>
      <c r="E8" s="44">
        <v>1</v>
      </c>
      <c r="F8" s="10">
        <v>1</v>
      </c>
      <c r="G8" s="44">
        <v>1</v>
      </c>
      <c r="H8" s="10">
        <v>1</v>
      </c>
      <c r="I8" s="3">
        <f t="shared" si="0"/>
        <v>1</v>
      </c>
    </row>
    <row r="9" spans="1:9" ht="25.5" x14ac:dyDescent="0.2">
      <c r="A9" s="1"/>
      <c r="B9" s="37" t="s">
        <v>14</v>
      </c>
      <c r="C9" s="10">
        <v>1</v>
      </c>
      <c r="D9" s="10">
        <v>1</v>
      </c>
      <c r="E9" s="44">
        <v>1</v>
      </c>
      <c r="F9" s="10">
        <v>1</v>
      </c>
      <c r="G9" s="44">
        <v>1</v>
      </c>
      <c r="H9" s="10">
        <v>1</v>
      </c>
      <c r="I9" s="3">
        <f t="shared" si="0"/>
        <v>1</v>
      </c>
    </row>
    <row r="10" spans="1:9" ht="25.5" x14ac:dyDescent="0.2">
      <c r="A10" s="1"/>
      <c r="B10" s="37" t="s">
        <v>15</v>
      </c>
      <c r="C10" s="10">
        <v>1</v>
      </c>
      <c r="D10" s="10">
        <v>1</v>
      </c>
      <c r="E10" s="44">
        <v>1</v>
      </c>
      <c r="F10" s="10">
        <v>1</v>
      </c>
      <c r="G10" s="44">
        <v>1</v>
      </c>
      <c r="H10" s="10">
        <v>1</v>
      </c>
      <c r="I10" s="3">
        <f t="shared" si="0"/>
        <v>1</v>
      </c>
    </row>
    <row r="11" spans="1:9" x14ac:dyDescent="0.2">
      <c r="A11" s="1"/>
      <c r="B11" s="28" t="s">
        <v>16</v>
      </c>
      <c r="C11" s="1"/>
      <c r="E11" s="3">
        <v>6</v>
      </c>
      <c r="G11" s="3">
        <v>6</v>
      </c>
      <c r="I11" s="3">
        <f>SUM(I5:I10)</f>
        <v>6</v>
      </c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12" t="s">
        <v>1</v>
      </c>
      <c r="C13" s="12"/>
      <c r="D13" s="12" t="str">
        <f>IF(D11=MAX(D11,F11,H11),"Conserver",IF(F11=MAX(D11,F11,H11),"Mettre en location","Vendre"))</f>
        <v>Conserver</v>
      </c>
      <c r="E13" s="14"/>
      <c r="F13" s="1"/>
      <c r="G13" s="1"/>
      <c r="H13" s="1"/>
      <c r="I13" s="1"/>
    </row>
    <row r="14" spans="1:9" x14ac:dyDescent="0.2">
      <c r="A14" s="1"/>
      <c r="B14" s="13"/>
      <c r="C14" s="13"/>
      <c r="D14" s="15"/>
      <c r="E14" s="14"/>
      <c r="F14" s="1"/>
      <c r="G14" s="1"/>
      <c r="H14" s="1"/>
      <c r="I14" s="1"/>
    </row>
    <row r="15" spans="1:9" x14ac:dyDescent="0.2">
      <c r="A15" s="1"/>
      <c r="B15" s="1"/>
      <c r="C15" s="1"/>
      <c r="D15" s="14"/>
      <c r="E15" s="14"/>
      <c r="F15" s="1"/>
      <c r="G15" s="1"/>
      <c r="H15" s="1"/>
      <c r="I15" s="1"/>
    </row>
    <row r="16" spans="1:9" x14ac:dyDescent="0.2">
      <c r="A16" s="1"/>
      <c r="B16" s="1"/>
      <c r="C16" s="1"/>
      <c r="D16" s="14"/>
      <c r="E16" s="14"/>
      <c r="F16" s="1"/>
      <c r="G16" s="1"/>
      <c r="H16" s="1"/>
      <c r="I16" s="1"/>
    </row>
    <row r="17" spans="1:9" x14ac:dyDescent="0.2">
      <c r="A17" s="1"/>
      <c r="B17" s="1"/>
      <c r="C17" s="1"/>
      <c r="D17" s="14"/>
      <c r="E17" s="14"/>
      <c r="F17" s="1"/>
      <c r="G17" s="1"/>
      <c r="H17" s="1"/>
      <c r="I17" s="1"/>
    </row>
    <row r="18" spans="1:9" x14ac:dyDescent="0.2">
      <c r="A18" s="1"/>
      <c r="B18" s="11"/>
      <c r="C18" s="16"/>
      <c r="D18" s="17"/>
      <c r="E18" s="17"/>
      <c r="F18" s="1"/>
      <c r="G18" s="1"/>
      <c r="H18" s="1"/>
      <c r="I18" s="1"/>
    </row>
    <row r="19" spans="1:9" x14ac:dyDescent="0.2">
      <c r="A19" s="1"/>
      <c r="B19" s="18"/>
      <c r="C19" s="19"/>
      <c r="D19" s="19"/>
      <c r="E19" s="19"/>
      <c r="F19" s="1"/>
      <c r="G19" s="1"/>
      <c r="H19" s="1"/>
      <c r="I19" s="1"/>
    </row>
    <row r="20" spans="1:9" x14ac:dyDescent="0.2">
      <c r="A20" s="1"/>
      <c r="B20" s="29" t="s">
        <v>17</v>
      </c>
      <c r="C20" s="30"/>
      <c r="D20" s="31"/>
      <c r="E20" s="31"/>
      <c r="F20" s="40"/>
      <c r="G20" s="1"/>
      <c r="H20" s="1"/>
      <c r="I20" s="1"/>
    </row>
    <row r="21" spans="1:9" x14ac:dyDescent="0.2">
      <c r="A21" s="1"/>
      <c r="B21" s="32"/>
      <c r="C21" s="20"/>
      <c r="D21" s="21"/>
      <c r="E21" s="43"/>
      <c r="F21" s="38"/>
      <c r="G21" s="1"/>
      <c r="H21" s="1"/>
      <c r="I21" s="1"/>
    </row>
    <row r="22" spans="1:9" x14ac:dyDescent="0.2">
      <c r="A22" s="1"/>
      <c r="B22" s="32" t="s">
        <v>18</v>
      </c>
      <c r="C22" s="20"/>
      <c r="D22" s="21"/>
      <c r="E22" s="43"/>
      <c r="F22" s="38"/>
      <c r="G22" s="1"/>
      <c r="H22" s="1"/>
      <c r="I22" s="1"/>
    </row>
    <row r="23" spans="1:9" x14ac:dyDescent="0.2">
      <c r="A23" s="1"/>
      <c r="B23" s="32" t="s">
        <v>19</v>
      </c>
      <c r="C23" s="20"/>
      <c r="D23" s="21"/>
      <c r="E23" s="43"/>
      <c r="F23" s="38"/>
      <c r="G23" s="1"/>
      <c r="H23" s="1"/>
      <c r="I23" s="1"/>
    </row>
    <row r="24" spans="1:9" x14ac:dyDescent="0.2">
      <c r="A24" s="1"/>
      <c r="B24" s="32" t="s">
        <v>20</v>
      </c>
      <c r="C24" s="1"/>
      <c r="D24" s="2"/>
      <c r="E24" s="42"/>
      <c r="F24" s="38"/>
      <c r="G24" s="1"/>
      <c r="H24" s="1"/>
      <c r="I24" s="1"/>
    </row>
    <row r="25" spans="1:9" ht="14.25" x14ac:dyDescent="0.2">
      <c r="A25" s="1"/>
      <c r="B25" s="32" t="s">
        <v>21</v>
      </c>
      <c r="C25" s="22"/>
      <c r="D25" s="23"/>
      <c r="E25" s="42"/>
      <c r="F25" s="38"/>
      <c r="G25" s="1"/>
      <c r="H25" s="1"/>
      <c r="I25" s="1"/>
    </row>
    <row r="26" spans="1:9" x14ac:dyDescent="0.2">
      <c r="A26" s="1"/>
      <c r="B26" s="33"/>
      <c r="C26" s="1"/>
      <c r="D26" s="2"/>
      <c r="E26" s="41"/>
      <c r="F26" s="38"/>
      <c r="G26" s="1"/>
      <c r="H26" s="1"/>
      <c r="I26" s="1"/>
    </row>
    <row r="27" spans="1:9" x14ac:dyDescent="0.2">
      <c r="A27" s="1"/>
      <c r="B27" s="34" t="s">
        <v>22</v>
      </c>
      <c r="C27" s="35"/>
      <c r="D27" s="36"/>
      <c r="E27" s="36"/>
      <c r="F27" s="39"/>
      <c r="G27" s="1"/>
      <c r="H27" s="1"/>
      <c r="I27" s="1"/>
    </row>
    <row r="28" spans="1:9" ht="12.75" customHeight="1" x14ac:dyDescent="0.2">
      <c r="A28" s="1"/>
      <c r="B28" s="24"/>
      <c r="C28" s="24"/>
      <c r="D28" s="25"/>
      <c r="E28" s="25"/>
      <c r="F28" s="1"/>
      <c r="G28" s="1"/>
      <c r="H28" s="1"/>
      <c r="I28" s="1"/>
    </row>
    <row r="29" spans="1:9" x14ac:dyDescent="0.2">
      <c r="A29" s="1"/>
      <c r="B29" s="2"/>
      <c r="C29" s="2"/>
      <c r="D29" s="2"/>
      <c r="E29" s="2"/>
      <c r="F29" s="1"/>
      <c r="G29" s="1"/>
      <c r="H29" s="1"/>
      <c r="I29" s="1"/>
    </row>
    <row r="30" spans="1:9" x14ac:dyDescent="0.2">
      <c r="A30" s="1"/>
      <c r="B30" s="2"/>
      <c r="C30" s="2"/>
      <c r="D30" s="2"/>
      <c r="E30" s="2"/>
      <c r="F30" s="1"/>
      <c r="G30" s="1"/>
      <c r="H30" s="1"/>
      <c r="I30" s="1"/>
    </row>
    <row r="31" spans="1:9" x14ac:dyDescent="0.2">
      <c r="B31" s="26"/>
      <c r="C31" s="26"/>
      <c r="D31" s="26"/>
      <c r="E31" s="26"/>
    </row>
    <row r="32" spans="1:9" x14ac:dyDescent="0.2">
      <c r="B32" s="26"/>
      <c r="C32" s="26"/>
      <c r="D32" s="26"/>
      <c r="E32" s="26"/>
    </row>
  </sheetData>
  <sheetProtection algorithmName="SHA-512" hashValue="gOvCOyaHzr5gHQ3MvG1HLawxKW/821GxSYYgQVz5X0iMTWwL1ZXWwI2VQt7zEwCpUI/iNXwHG0Ew3kIE3aTqTA==" saltValue="nQVFXxZX9hpkTsiYTYLaEQ==" spinCount="100000" sheet="1" objects="1" scenarios="1"/>
  <mergeCells count="1">
    <mergeCell ref="E24:E25"/>
  </mergeCells>
  <conditionalFormatting sqref="E11:H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whole" allowBlank="1" showErrorMessage="1" errorTitle="Ungültige Eingabe" error="Nur ganze Zahlen 0 bis 10" promptTitle="Score" prompt="Bitte Score 0 bis 10 eingeben" sqref="E5:E12" xr:uid="{E39930D9-6CB3-4222-8E73-83469A18AAD1}">
      <formula1>0</formula1>
      <formula2>10</formula2>
    </dataValidation>
  </dataValidations>
  <pageMargins left="0.7" right="0.7" top="0.78740157499999996" bottom="0.78740157499999996" header="0.3" footer="0.3"/>
  <pageSetup paperSize="9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1A249-187D-438F-9E18-C504DA1E80C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88f4d2-24e2-4e9f-866a-2cef45a63333"/>
    <ds:schemaRef ds:uri="http://purl.org/dc/elements/1.1/"/>
    <ds:schemaRef ds:uri="http://schemas.microsoft.com/office/2006/metadata/properties"/>
    <ds:schemaRef ds:uri="http://schemas.microsoft.com/office/infopath/2007/PartnerControls"/>
    <ds:schemaRef ds:uri="6a8c5f2d-d12b-4d0f-b4c6-21ded6c98cf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Aide à la décision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2026-05-07T16:07:41Z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