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7931B0BF-8699-4440-B3D5-F168752B99DA}" xr6:coauthVersionLast="47" xr6:coauthVersionMax="47" xr10:uidLastSave="{00000000-0000-0000-0000-000000000000}"/>
  <bookViews>
    <workbookView xWindow="-28920" yWindow="-330" windowWidth="29040" windowHeight="17520" xr2:uid="{CC75A918-67EE-494C-A6AC-7388470BAA34}"/>
  </bookViews>
  <sheets>
    <sheet name="Guida alla scel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F21" i="1" l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C4" authorId="0" shapeId="0" xr:uid="{23432D53-7E51-4ABE-904C-B6186DB15C6A}">
      <text>
        <r>
          <rPr>
            <sz val="8"/>
            <color indexed="81"/>
            <rFont val="Verdana"/>
            <family val="2"/>
          </rPr>
          <t>Ponderi i criteri. Adegui la ponderazione nella colonna Peso. 1 indica il peso standard. Valori più elevati attribuiscono maggiore importanza al criterio.</t>
        </r>
      </text>
    </comment>
    <comment ref="E4" authorId="0" shapeId="0" xr:uid="{5B397F27-E652-469E-90DB-40EF3C6547EE}">
      <text>
        <r>
          <rPr>
            <sz val="9"/>
            <color indexed="81"/>
            <rFont val="Segoe UI"/>
            <family val="2"/>
          </rPr>
          <t>menu a tendina</t>
        </r>
      </text>
    </comment>
    <comment ref="C21" authorId="0" shapeId="0" xr:uid="{EA0183BC-EF08-4CB4-8595-44894D1AB5A0}">
      <text>
        <r>
          <rPr>
            <sz val="9"/>
            <color indexed="81"/>
            <rFont val="Segoe UI"/>
            <family val="2"/>
          </rPr>
          <t>Somma di tutti i punti</t>
        </r>
      </text>
    </comment>
    <comment ref="C22" authorId="0" shapeId="0" xr:uid="{9B99FAB7-9719-4F95-99B8-E84B0B2F89C9}">
      <text>
        <r>
          <rPr>
            <sz val="9"/>
            <color indexed="81"/>
            <rFont val="Segoe UI"/>
            <family val="2"/>
          </rPr>
          <t xml:space="preserve">In funzione del punteggio
</t>
        </r>
      </text>
    </comment>
  </commentList>
</comments>
</file>

<file path=xl/sharedStrings.xml><?xml version="1.0" encoding="utf-8"?>
<sst xmlns="http://schemas.openxmlformats.org/spreadsheetml/2006/main" count="37" uniqueCount="37">
  <si>
    <t>Punkte</t>
  </si>
  <si>
    <t>Empfehlung</t>
  </si>
  <si>
    <t>45–75</t>
  </si>
  <si>
    <t>25–44</t>
  </si>
  <si>
    <t>0–24</t>
  </si>
  <si>
    <t>Domanda</t>
  </si>
  <si>
    <t>Ponderazione (1-5)</t>
  </si>
  <si>
    <t>Punti</t>
  </si>
  <si>
    <t>Quanto è importante per lei un legame abitativo a lungo termine?</t>
  </si>
  <si>
    <t>Si sente finanziariamente stabile per l’acquisto di un immobile?</t>
  </si>
  <si>
    <t>Prevede di rimanere nello stesso luogo per almeno 7 anni?</t>
  </si>
  <si>
    <t>Per lei è essenziale avere libertà di personalizzazione nella sua abitazione?</t>
  </si>
  <si>
    <t>È in grado di sostenere eventuali costi di manutenzione imprevisti?</t>
  </si>
  <si>
    <t>Per lei è importante avere un’elevata flessibilità nella vita quotidiana?</t>
  </si>
  <si>
    <t>Desidera assumersi la responsabilità di un immobile?</t>
  </si>
  <si>
    <t>Ha una visione chiara della futura dimensione della sua famiglia o del suo stile di vita?</t>
  </si>
  <si>
    <t>La costituzione del patrimonio è un obiettivo importante per lei?</t>
  </si>
  <si>
    <t>Avere redditi stabili è realistico per lei?</t>
  </si>
  <si>
    <t>Per lei percorrere un tragitto breve per recarsi al lavoro è più importante che avere un'abitazione di proprietà?</t>
  </si>
  <si>
    <t>Si sente a suo agio all'idea di avere impegni finanziari a lungo termine?</t>
  </si>
  <si>
    <t>Preferisce una situazione abitativa semplice e senza rischi?</t>
  </si>
  <si>
    <t>I prezzi degli immobili nella sua regione hanno un ruolo importante?</t>
  </si>
  <si>
    <t>È disposto/a ad affrontare oneri organizzativi, ad es. per ristrutturazioni?</t>
  </si>
  <si>
    <t>Punti totali</t>
  </si>
  <si>
    <t>Raccomandazione</t>
  </si>
  <si>
    <t>Risposta</t>
  </si>
  <si>
    <t>Ecco come funziona la scheda di decisione</t>
  </si>
  <si>
    <t>1. Due menu a tendina per ogni domanda:</t>
  </si>
  <si>
    <t>Risposta: sì o no</t>
  </si>
  <si>
    <t>Ponderazione: da 1 a 5</t>
  </si>
  <si>
    <t>2. Calcolo automatico dei punti:</t>
  </si>
  <si>
    <t>Tendenzialmente opportuno l'acquisto</t>
  </si>
  <si>
    <t>Neutrale, verificare altri fattori</t>
  </si>
  <si>
    <t>Tendenzialmente opportuno l'affitto</t>
  </si>
  <si>
    <t>Se no, allora punti = 0</t>
  </si>
  <si>
    <t>Se sì, allora punti = ponderazione</t>
  </si>
  <si>
    <t>Guida alla scelta – Acquistare o affittare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</si>
</sst>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b/>
      <sz val="11"/>
      <color theme="1"/>
      <name val="Verdana"/>
      <family val="2"/>
    </font>
    <font>
      <sz val="8"/>
      <color indexed="81"/>
      <name val="Verdana"/>
      <family val="2"/>
    </font>
    <font>
      <b/>
      <sz val="10"/>
      <color rgb="FFFF0000"/>
      <name val="Verdana"/>
      <family val="2"/>
    </font>
    <font>
      <sz val="9"/>
      <color theme="1"/>
      <name val="Verdana"/>
      <family val="2"/>
    </font>
    <font>
      <sz val="8.8000000000000007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medium">
        <color theme="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Protection="1"/>
    <xf numFmtId="0" fontId="5" fillId="2" borderId="0" xfId="0" applyFont="1" applyFill="1" applyProtection="1"/>
    <xf numFmtId="0" fontId="3" fillId="0" borderId="0" xfId="0" applyFont="1" applyProtection="1"/>
    <xf numFmtId="0" fontId="6" fillId="2" borderId="0" xfId="0" applyFont="1" applyFill="1" applyProtection="1"/>
    <xf numFmtId="0" fontId="5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left"/>
    </xf>
    <xf numFmtId="0" fontId="11" fillId="3" borderId="10" xfId="0" applyFont="1" applyFill="1" applyBorder="1" applyProtection="1"/>
    <xf numFmtId="0" fontId="12" fillId="3" borderId="10" xfId="0" applyFont="1" applyFill="1" applyBorder="1" applyProtection="1"/>
    <xf numFmtId="0" fontId="11" fillId="3" borderId="10" xfId="0" applyFont="1" applyFill="1" applyBorder="1" applyAlignment="1" applyProtection="1">
      <alignment wrapText="1"/>
    </xf>
    <xf numFmtId="0" fontId="2" fillId="2" borderId="0" xfId="0" applyFont="1" applyFill="1" applyProtection="1"/>
    <xf numFmtId="0" fontId="4" fillId="2" borderId="0" xfId="0" applyFont="1" applyFill="1" applyProtection="1"/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5" fillId="2" borderId="1" xfId="0" applyFont="1" applyFill="1" applyBorder="1" applyAlignment="1" applyProtection="1">
      <alignment horizontal="left"/>
    </xf>
    <xf numFmtId="0" fontId="7" fillId="2" borderId="5" xfId="0" applyFont="1" applyFill="1" applyBorder="1" applyProtection="1"/>
    <xf numFmtId="0" fontId="7" fillId="2" borderId="6" xfId="0" applyFont="1" applyFill="1" applyBorder="1" applyProtection="1"/>
    <xf numFmtId="0" fontId="3" fillId="2" borderId="7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Protection="1"/>
    <xf numFmtId="0" fontId="3" fillId="2" borderId="1" xfId="0" applyFont="1" applyFill="1" applyBorder="1" applyProtection="1"/>
    <xf numFmtId="0" fontId="5" fillId="2" borderId="1" xfId="0" applyFont="1" applyFill="1" applyBorder="1" applyProtection="1"/>
    <xf numFmtId="0" fontId="5" fillId="2" borderId="7" xfId="0" applyFont="1" applyFill="1" applyBorder="1" applyProtection="1"/>
    <xf numFmtId="0" fontId="5" fillId="2" borderId="1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5" fillId="2" borderId="3" xfId="0" applyFont="1" applyFill="1" applyBorder="1" applyProtection="1"/>
    <xf numFmtId="0" fontId="5" fillId="2" borderId="8" xfId="0" applyFont="1" applyFill="1" applyBorder="1" applyProtection="1"/>
    <xf numFmtId="0" fontId="5" fillId="2" borderId="1" xfId="0" applyFont="1" applyFill="1" applyBorder="1" applyAlignment="1" applyProtection="1">
      <alignment horizontal="left" wrapText="1"/>
    </xf>
    <xf numFmtId="0" fontId="5" fillId="2" borderId="9" xfId="0" applyFont="1" applyFill="1" applyBorder="1" applyProtection="1"/>
    <xf numFmtId="0" fontId="3" fillId="2" borderId="4" xfId="0" applyFont="1" applyFill="1" applyBorder="1" applyProtection="1"/>
    <xf numFmtId="0" fontId="5" fillId="2" borderId="4" xfId="0" applyFont="1" applyFill="1" applyBorder="1" applyAlignment="1" applyProtection="1">
      <alignment horizontal="left" wrapText="1"/>
    </xf>
    <xf numFmtId="0" fontId="5" fillId="0" borderId="0" xfId="0" applyFont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F43"/>
  <sheetViews>
    <sheetView tabSelected="1" zoomScaleNormal="100" workbookViewId="0">
      <selection activeCell="F2" sqref="F2"/>
    </sheetView>
  </sheetViews>
  <sheetFormatPr baseColWidth="10" defaultColWidth="2.5703125" defaultRowHeight="12.75" x14ac:dyDescent="0.2"/>
  <cols>
    <col min="1" max="1" width="2.5703125" style="6"/>
    <col min="2" max="2" width="76.42578125" style="6" customWidth="1"/>
    <col min="3" max="3" width="20.140625" style="6" customWidth="1"/>
    <col min="4" max="4" width="2.5703125" style="6"/>
    <col min="5" max="5" width="10.85546875" style="6" customWidth="1"/>
    <col min="6" max="6" width="27.42578125" style="6" customWidth="1"/>
    <col min="7" max="16384" width="2.5703125" style="6"/>
  </cols>
  <sheetData>
    <row r="1" spans="1:6" ht="31.5" customHeight="1" x14ac:dyDescent="0.2">
      <c r="A1" s="4"/>
      <c r="B1" s="5"/>
      <c r="C1" s="5"/>
      <c r="D1" s="5"/>
      <c r="E1" s="5"/>
      <c r="F1" s="5"/>
    </row>
    <row r="2" spans="1:6" ht="22.5" x14ac:dyDescent="0.3">
      <c r="A2" s="4"/>
      <c r="B2" s="7" t="s">
        <v>36</v>
      </c>
      <c r="C2" s="5"/>
      <c r="D2" s="5"/>
      <c r="E2" s="5"/>
      <c r="F2" s="5"/>
    </row>
    <row r="3" spans="1:6" ht="21" customHeight="1" x14ac:dyDescent="0.2">
      <c r="A3" s="4"/>
      <c r="B3" s="8"/>
      <c r="C3" s="5"/>
      <c r="D3" s="5"/>
      <c r="E3" s="5"/>
      <c r="F3" s="5"/>
    </row>
    <row r="4" spans="1:6" ht="12.95" customHeight="1" x14ac:dyDescent="0.2">
      <c r="A4" s="4"/>
      <c r="B4" s="9" t="s">
        <v>5</v>
      </c>
      <c r="C4" s="9" t="s">
        <v>6</v>
      </c>
      <c r="D4" s="9"/>
      <c r="E4" s="9" t="s">
        <v>25</v>
      </c>
      <c r="F4" s="9" t="s">
        <v>7</v>
      </c>
    </row>
    <row r="5" spans="1:6" x14ac:dyDescent="0.2">
      <c r="A5" s="4"/>
      <c r="B5" s="10" t="s">
        <v>8</v>
      </c>
      <c r="C5" s="1">
        <v>1</v>
      </c>
      <c r="D5" s="4"/>
      <c r="E5" s="2"/>
      <c r="F5" s="3">
        <f>IF(E5="ja",C5,0)</f>
        <v>0</v>
      </c>
    </row>
    <row r="6" spans="1:6" x14ac:dyDescent="0.2">
      <c r="A6" s="4"/>
      <c r="B6" s="10" t="s">
        <v>9</v>
      </c>
      <c r="C6" s="1">
        <v>1</v>
      </c>
      <c r="D6" s="4"/>
      <c r="E6" s="2"/>
      <c r="F6" s="3">
        <f t="shared" ref="F6:F19" si="0">IF(E6="ja",C6,0)</f>
        <v>0</v>
      </c>
    </row>
    <row r="7" spans="1:6" x14ac:dyDescent="0.2">
      <c r="A7" s="4"/>
      <c r="B7" s="10" t="s">
        <v>10</v>
      </c>
      <c r="C7" s="1">
        <v>1</v>
      </c>
      <c r="D7" s="4"/>
      <c r="E7" s="2"/>
      <c r="F7" s="3">
        <f t="shared" si="0"/>
        <v>0</v>
      </c>
    </row>
    <row r="8" spans="1:6" x14ac:dyDescent="0.2">
      <c r="A8" s="4"/>
      <c r="B8" s="10" t="s">
        <v>11</v>
      </c>
      <c r="C8" s="1">
        <v>1</v>
      </c>
      <c r="D8" s="4"/>
      <c r="E8" s="2"/>
      <c r="F8" s="3">
        <f t="shared" si="0"/>
        <v>0</v>
      </c>
    </row>
    <row r="9" spans="1:6" ht="12.95" customHeight="1" x14ac:dyDescent="0.2">
      <c r="A9" s="4"/>
      <c r="B9" s="10" t="s">
        <v>12</v>
      </c>
      <c r="C9" s="1">
        <v>1</v>
      </c>
      <c r="D9" s="4"/>
      <c r="E9" s="2"/>
      <c r="F9" s="3">
        <f t="shared" si="0"/>
        <v>0</v>
      </c>
    </row>
    <row r="10" spans="1:6" x14ac:dyDescent="0.2">
      <c r="A10" s="4"/>
      <c r="B10" s="10" t="s">
        <v>13</v>
      </c>
      <c r="C10" s="1">
        <v>1</v>
      </c>
      <c r="D10" s="4"/>
      <c r="E10" s="2"/>
      <c r="F10" s="3">
        <f t="shared" si="0"/>
        <v>0</v>
      </c>
    </row>
    <row r="11" spans="1:6" x14ac:dyDescent="0.2">
      <c r="A11" s="4"/>
      <c r="B11" s="10" t="s">
        <v>14</v>
      </c>
      <c r="C11" s="1">
        <v>1</v>
      </c>
      <c r="D11" s="4"/>
      <c r="E11" s="2"/>
      <c r="F11" s="3">
        <f t="shared" si="0"/>
        <v>0</v>
      </c>
    </row>
    <row r="12" spans="1:6" x14ac:dyDescent="0.2">
      <c r="A12" s="4"/>
      <c r="B12" s="11" t="s">
        <v>15</v>
      </c>
      <c r="C12" s="1">
        <v>1</v>
      </c>
      <c r="D12" s="4"/>
      <c r="E12" s="2"/>
      <c r="F12" s="3">
        <f t="shared" si="0"/>
        <v>0</v>
      </c>
    </row>
    <row r="13" spans="1:6" x14ac:dyDescent="0.2">
      <c r="A13" s="4"/>
      <c r="B13" s="10" t="s">
        <v>16</v>
      </c>
      <c r="C13" s="1">
        <v>1</v>
      </c>
      <c r="D13" s="4"/>
      <c r="E13" s="2"/>
      <c r="F13" s="3">
        <f t="shared" si="0"/>
        <v>0</v>
      </c>
    </row>
    <row r="14" spans="1:6" x14ac:dyDescent="0.2">
      <c r="A14" s="4"/>
      <c r="B14" s="10" t="s">
        <v>17</v>
      </c>
      <c r="C14" s="1">
        <v>1</v>
      </c>
      <c r="D14" s="4"/>
      <c r="E14" s="2"/>
      <c r="F14" s="3">
        <f t="shared" si="0"/>
        <v>0</v>
      </c>
    </row>
    <row r="15" spans="1:6" ht="23.25" x14ac:dyDescent="0.2">
      <c r="A15" s="4"/>
      <c r="B15" s="12" t="s">
        <v>18</v>
      </c>
      <c r="C15" s="1">
        <v>1</v>
      </c>
      <c r="D15" s="4"/>
      <c r="E15" s="2"/>
      <c r="F15" s="3">
        <f t="shared" si="0"/>
        <v>0</v>
      </c>
    </row>
    <row r="16" spans="1:6" x14ac:dyDescent="0.2">
      <c r="A16" s="4"/>
      <c r="B16" s="10" t="s">
        <v>19</v>
      </c>
      <c r="C16" s="1">
        <v>1</v>
      </c>
      <c r="D16" s="4"/>
      <c r="E16" s="2"/>
      <c r="F16" s="3">
        <f t="shared" si="0"/>
        <v>0</v>
      </c>
    </row>
    <row r="17" spans="1:6" x14ac:dyDescent="0.2">
      <c r="A17" s="4"/>
      <c r="B17" s="10" t="s">
        <v>20</v>
      </c>
      <c r="C17" s="1">
        <v>1</v>
      </c>
      <c r="D17" s="4"/>
      <c r="E17" s="2"/>
      <c r="F17" s="3">
        <f t="shared" si="0"/>
        <v>0</v>
      </c>
    </row>
    <row r="18" spans="1:6" x14ac:dyDescent="0.2">
      <c r="A18" s="4"/>
      <c r="B18" s="10" t="s">
        <v>21</v>
      </c>
      <c r="C18" s="1">
        <v>1</v>
      </c>
      <c r="D18" s="4"/>
      <c r="E18" s="2"/>
      <c r="F18" s="3">
        <f t="shared" si="0"/>
        <v>0</v>
      </c>
    </row>
    <row r="19" spans="1:6" x14ac:dyDescent="0.2">
      <c r="A19" s="4"/>
      <c r="B19" s="10" t="s">
        <v>22</v>
      </c>
      <c r="C19" s="1">
        <v>1</v>
      </c>
      <c r="D19" s="4"/>
      <c r="E19" s="2"/>
      <c r="F19" s="3">
        <f t="shared" si="0"/>
        <v>0</v>
      </c>
    </row>
    <row r="20" spans="1:6" x14ac:dyDescent="0.2">
      <c r="A20" s="4"/>
      <c r="B20" s="4"/>
      <c r="C20" s="4"/>
      <c r="D20" s="4"/>
      <c r="E20" s="4"/>
      <c r="F20" s="4"/>
    </row>
    <row r="21" spans="1:6" x14ac:dyDescent="0.2">
      <c r="A21" s="4"/>
      <c r="B21" s="13"/>
      <c r="C21" s="13" t="s">
        <v>23</v>
      </c>
      <c r="D21" s="4"/>
      <c r="E21" s="14"/>
      <c r="F21" s="15">
        <f>SUMPRODUCT($C$5:$C$19, F5:F19)</f>
        <v>0</v>
      </c>
    </row>
    <row r="22" spans="1:6" x14ac:dyDescent="0.2">
      <c r="A22" s="4"/>
      <c r="B22" s="13"/>
      <c r="C22" s="14" t="s">
        <v>24</v>
      </c>
      <c r="D22" s="4"/>
      <c r="E22" s="16" t="str">
        <f>IF(F21&gt;=45,"L'acquisto è generalmente consigliabile",IF(F21&gt;=25,"Neutro, valutare altri fattori","L'affitto è generalmente consigliabile"))</f>
        <v>L'affitto è generalmente consigliabile</v>
      </c>
      <c r="F22" s="16"/>
    </row>
    <row r="23" spans="1:6" x14ac:dyDescent="0.2">
      <c r="A23" s="4"/>
      <c r="B23" s="13"/>
      <c r="C23" s="14"/>
      <c r="D23" s="4"/>
      <c r="E23" s="16"/>
      <c r="F23" s="16"/>
    </row>
    <row r="24" spans="1:6" ht="12.95" customHeight="1" x14ac:dyDescent="0.2">
      <c r="A24" s="4"/>
      <c r="B24" s="13"/>
      <c r="C24" s="14"/>
      <c r="D24" s="4"/>
      <c r="E24" s="17"/>
      <c r="F24" s="17"/>
    </row>
    <row r="25" spans="1:6" ht="15.6" customHeight="1" x14ac:dyDescent="0.2">
      <c r="A25" s="4"/>
      <c r="B25" s="18"/>
      <c r="C25" s="19"/>
      <c r="D25" s="19"/>
      <c r="E25" s="20"/>
      <c r="F25" s="20"/>
    </row>
    <row r="26" spans="1:6" ht="15.6" customHeight="1" x14ac:dyDescent="0.2">
      <c r="A26" s="4"/>
      <c r="B26" s="21" t="s">
        <v>26</v>
      </c>
      <c r="C26" s="22"/>
      <c r="D26" s="23"/>
      <c r="E26" s="24" t="s">
        <v>0</v>
      </c>
      <c r="F26" s="25" t="s">
        <v>1</v>
      </c>
    </row>
    <row r="27" spans="1:6" x14ac:dyDescent="0.2">
      <c r="A27" s="4"/>
      <c r="B27" s="26" t="s">
        <v>27</v>
      </c>
      <c r="C27" s="27"/>
      <c r="D27" s="28"/>
      <c r="E27" s="29"/>
      <c r="F27" s="28"/>
    </row>
    <row r="28" spans="1:6" ht="12.95" customHeight="1" x14ac:dyDescent="0.2">
      <c r="A28" s="4"/>
      <c r="B28" s="26" t="s">
        <v>28</v>
      </c>
      <c r="C28" s="27"/>
      <c r="D28" s="28"/>
      <c r="E28" s="29" t="s">
        <v>2</v>
      </c>
      <c r="F28" s="30" t="s">
        <v>31</v>
      </c>
    </row>
    <row r="29" spans="1:6" x14ac:dyDescent="0.2">
      <c r="A29" s="4"/>
      <c r="B29" s="31" t="s">
        <v>29</v>
      </c>
      <c r="C29" s="27"/>
      <c r="D29" s="28"/>
      <c r="E29" s="29"/>
      <c r="F29" s="30"/>
    </row>
    <row r="30" spans="1:6" ht="12.95" customHeight="1" x14ac:dyDescent="0.2">
      <c r="A30" s="4"/>
      <c r="B30" s="31"/>
      <c r="C30" s="32"/>
      <c r="D30" s="33"/>
      <c r="E30" s="34" t="s">
        <v>3</v>
      </c>
      <c r="F30" s="35" t="s">
        <v>32</v>
      </c>
    </row>
    <row r="31" spans="1:6" ht="12.95" customHeight="1" x14ac:dyDescent="0.2">
      <c r="A31" s="4"/>
      <c r="B31" s="36" t="s">
        <v>30</v>
      </c>
      <c r="C31" s="37"/>
      <c r="D31" s="38"/>
      <c r="E31" s="39"/>
      <c r="F31" s="35"/>
    </row>
    <row r="32" spans="1:6" ht="12.95" customHeight="1" x14ac:dyDescent="0.2">
      <c r="A32" s="4"/>
      <c r="B32" s="40" t="s">
        <v>35</v>
      </c>
      <c r="C32" s="32"/>
      <c r="D32" s="41"/>
      <c r="E32" s="42" t="s">
        <v>4</v>
      </c>
      <c r="F32" s="43" t="s">
        <v>33</v>
      </c>
    </row>
    <row r="33" spans="1:6" x14ac:dyDescent="0.2">
      <c r="A33" s="4"/>
      <c r="B33" s="44" t="s">
        <v>34</v>
      </c>
      <c r="C33" s="45"/>
      <c r="D33" s="33"/>
      <c r="E33" s="44"/>
      <c r="F33" s="46"/>
    </row>
    <row r="34" spans="1:6" x14ac:dyDescent="0.2">
      <c r="B34" s="47"/>
      <c r="C34" s="47"/>
      <c r="D34" s="47"/>
      <c r="E34" s="47"/>
      <c r="F34" s="47"/>
    </row>
    <row r="35" spans="1:6" x14ac:dyDescent="0.2">
      <c r="B35" s="47"/>
      <c r="C35" s="47"/>
      <c r="D35" s="47"/>
      <c r="E35" s="47"/>
      <c r="F35" s="47"/>
    </row>
    <row r="36" spans="1:6" x14ac:dyDescent="0.2">
      <c r="B36" s="47"/>
      <c r="C36" s="47"/>
      <c r="D36" s="47"/>
      <c r="E36" s="47"/>
      <c r="F36" s="47"/>
    </row>
    <row r="37" spans="1:6" x14ac:dyDescent="0.2">
      <c r="B37" s="47"/>
      <c r="C37" s="47"/>
      <c r="D37" s="47"/>
      <c r="E37" s="47"/>
      <c r="F37" s="47"/>
    </row>
    <row r="38" spans="1:6" x14ac:dyDescent="0.2">
      <c r="B38" s="47"/>
      <c r="C38" s="47"/>
      <c r="D38" s="47"/>
      <c r="E38" s="47"/>
      <c r="F38" s="47"/>
    </row>
    <row r="39" spans="1:6" x14ac:dyDescent="0.2">
      <c r="B39" s="47"/>
      <c r="C39" s="47"/>
      <c r="D39" s="47"/>
      <c r="E39" s="47"/>
      <c r="F39" s="47"/>
    </row>
    <row r="40" spans="1:6" x14ac:dyDescent="0.2">
      <c r="B40" s="47"/>
      <c r="C40" s="47"/>
      <c r="D40" s="47"/>
      <c r="E40" s="47"/>
      <c r="F40" s="47"/>
    </row>
    <row r="41" spans="1:6" x14ac:dyDescent="0.2">
      <c r="B41" s="47"/>
      <c r="C41" s="47"/>
      <c r="D41" s="47"/>
      <c r="E41" s="47"/>
      <c r="F41" s="47"/>
    </row>
    <row r="42" spans="1:6" x14ac:dyDescent="0.2">
      <c r="B42" s="47"/>
      <c r="C42" s="47"/>
      <c r="D42" s="47"/>
      <c r="E42" s="47"/>
      <c r="F42" s="47"/>
    </row>
    <row r="43" spans="1:6" x14ac:dyDescent="0.2">
      <c r="B43" s="47"/>
      <c r="C43" s="47"/>
      <c r="D43" s="47"/>
      <c r="E43" s="47"/>
      <c r="F43" s="47"/>
    </row>
  </sheetData>
  <sheetProtection algorithmName="SHA-512" hashValue="n8fLqUdudSkrf4H1sOvsnAk3UMcoXn5scorKDDe2Du9P5fE6KGXW7usoLkOuHYZJMeXq2XiillanSpvdGNuudg==" saltValue="Dn9sIScmuENeCjmDb8tGaQ==" spinCount="100000" sheet="1" objects="1" scenarios="1"/>
  <mergeCells count="4">
    <mergeCell ref="F32:F33"/>
    <mergeCell ref="E22:F23"/>
    <mergeCell ref="F30:F31"/>
    <mergeCell ref="F28:F29"/>
  </mergeCells>
  <dataValidations count="2">
    <dataValidation type="whole" allowBlank="1" showErrorMessage="1" errorTitle="Ungültige Eingabe" error="Nur ganze Zahlen 0 bis 10" promptTitle="Score" prompt="Bitte Score 0 bis 10 eingeben" sqref="F5:F19" xr:uid="{E207674C-A3DE-4097-AED0-B0CEB3DC37D3}">
      <formula1>0</formula1>
      <formula2>10</formula2>
    </dataValidation>
    <dataValidation type="list" allowBlank="1" sqref="E5:E19" xr:uid="{190980DB-BAEF-4D2C-B2A0-7BCD2B127FD4}">
      <formula1>"ja,nein"</formula1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SA&amp;R&amp;8immo.raiffeisen.ch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1A249-187D-438F-9E18-C504DA1E80C2}">
  <ds:schemaRefs>
    <ds:schemaRef ds:uri="b688f4d2-24e2-4e9f-866a-2cef45a63333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8c5f2d-d12b-4d0f-b4c6-21ded6c98cf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Guida alla scelta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2026-01-15T16:36:33Z</cp:lastPrinted>
  <dcterms:created xsi:type="dcterms:W3CDTF">2022-12-20T12:35:29Z</dcterms:created>
  <dcterms:modified xsi:type="dcterms:W3CDTF">2026-04-23T12:27:22Z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