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184028C6-B450-4162-AB16-FF26A0DF8359}" xr6:coauthVersionLast="47" xr6:coauthVersionMax="47" xr10:uidLastSave="{00000000-0000-0000-0000-000000000000}"/>
  <bookViews>
    <workbookView xWindow="-54630" yWindow="2595" windowWidth="25110" windowHeight="15120" xr2:uid="{CC75A918-67EE-494C-A6AC-7388470BAA34}"/>
  </bookViews>
  <sheets>
    <sheet name="Aide à la décis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E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C4" authorId="0" shapeId="0" xr:uid="{8524BF06-2F0B-4996-A668-374696253598}">
      <text>
        <r>
          <rPr>
            <sz val="8"/>
            <color indexed="81"/>
            <rFont val="Verdana"/>
            <family val="2"/>
          </rPr>
          <t>Pondérez les critères. Ajustez la pondération dans la colonne Poids. 1 correspond à la pondération standard. Des valeurs plus élevées donnent plus d’importance au critère.</t>
        </r>
      </text>
    </comment>
    <comment ref="C21" authorId="0" shapeId="0" xr:uid="{550D37CE-C8B2-4F51-BD23-DFD04FB2FF35}">
      <text>
        <r>
          <rPr>
            <sz val="9"/>
            <color indexed="81"/>
            <rFont val="Segoe UI"/>
            <family val="2"/>
          </rPr>
          <t>somme de tous les points</t>
        </r>
      </text>
    </comment>
    <comment ref="C22" authorId="0" shapeId="0" xr:uid="{105009E4-AC54-43FA-B750-478A9F88F165}">
      <text>
        <r>
          <rPr>
            <sz val="9"/>
            <color indexed="81"/>
            <rFont val="Segoe UI"/>
            <family val="2"/>
          </rPr>
          <t>en fonction du nombre de points</t>
        </r>
      </text>
    </comment>
  </commentList>
</comments>
</file>

<file path=xl/sharedStrings.xml><?xml version="1.0" encoding="utf-8"?>
<sst xmlns="http://schemas.openxmlformats.org/spreadsheetml/2006/main" count="37" uniqueCount="35">
  <si>
    <t>45–75</t>
  </si>
  <si>
    <t>25–44</t>
  </si>
  <si>
    <t>0–24</t>
  </si>
  <si>
    <t>Question</t>
  </si>
  <si>
    <t>L’attachement à long terme à votre lieu de résidence est-il important pour vous ?</t>
  </si>
  <si>
    <t>Disposez-vous d’une stabilité financière suffisante pour envisager l’acquisition d’un bien immobilier ?</t>
  </si>
  <si>
    <t>Envisagez-vous de rester au minimum sept ans dans le même lieu de résidence ?</t>
  </si>
  <si>
    <t>La liberté d’aménager et de transformer votre logement revêt-elle une importance particulière pour vous ?</t>
  </si>
  <si>
    <t>Êtes-vous en mesure d’assumer des frais d’entretien ou de réparation imprévus ?</t>
  </si>
  <si>
    <t>Accordez-vous de l’importance à une grande flexibilité au quotidien?</t>
  </si>
  <si>
    <t>Souhaitez-vous assumer les responsabilités liées à la détention d’un bien immobilier ?</t>
  </si>
  <si>
    <t>Vos projets en matière de taille de la famille ou de mode de vie futur sont-ils clairement définis ?</t>
  </si>
  <si>
    <t>La constitution d’un patrimoine est-elle un objectif important pour vous?</t>
  </si>
  <si>
    <t>Pouvez-vous compter sur des revenus stables et prévisibles à moyen terme ?</t>
  </si>
  <si>
    <t>Un temps de trajet domicile–travail réduit est-il plus important pour vous que l’accession à la propriété ?</t>
  </si>
  <si>
    <t>Vous sentez-vous à l’aise avec les engagements financiers à long terme?</t>
  </si>
  <si>
    <t>Préférez-vous une situation de logement simple et sans risque?</t>
  </si>
  <si>
    <t>Les prix de l’immobilier dans votre région jouent-ils un rôle important?</t>
  </si>
  <si>
    <t>Êtes-vous disposé·e à assumer des tâches organisationnelles, notamment en lien avec des travaux d’entretien ou de rénovation ?</t>
  </si>
  <si>
    <t>Pondération (1-5)</t>
  </si>
  <si>
    <t>Réponse (menu déroulant)</t>
  </si>
  <si>
    <t>Points</t>
  </si>
  <si>
    <t>Total des points</t>
  </si>
  <si>
    <t>Recommandation</t>
  </si>
  <si>
    <t>Comment fonctionne l’aide à la décision?</t>
  </si>
  <si>
    <t>1. Deux menus déroulants par question:</t>
  </si>
  <si>
    <t>Réponse: oui ou non</t>
  </si>
  <si>
    <t>Pondération: de 1 à 5</t>
  </si>
  <si>
    <t>2. Calcul automatique des points:</t>
  </si>
  <si>
    <t>Si oui, alors points = pondération</t>
  </si>
  <si>
    <t>Si non, alors points = 0</t>
  </si>
  <si>
    <t>Achat plutôt judicieux</t>
  </si>
  <si>
    <t>Neutre, examiner d’autres facteurs</t>
  </si>
  <si>
    <t>Location plutôt judicieuse</t>
  </si>
  <si>
    <t>Aide à la décision – acheter ou louer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</si>
</sst>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b/>
      <sz val="11"/>
      <color theme="1"/>
      <name val="Verdana"/>
      <family val="2"/>
    </font>
    <font>
      <sz val="8"/>
      <color indexed="81"/>
      <name val="Verdana"/>
      <family val="2"/>
    </font>
    <font>
      <b/>
      <sz val="10"/>
      <color rgb="FFFF0000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medium">
        <color theme="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3" borderId="0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2" borderId="0" xfId="0" applyFont="1" applyFill="1" applyProtection="1"/>
    <xf numFmtId="0" fontId="5" fillId="2" borderId="0" xfId="0" applyFont="1" applyFill="1" applyProtection="1"/>
    <xf numFmtId="0" fontId="3" fillId="0" borderId="0" xfId="0" applyFont="1" applyProtection="1"/>
    <xf numFmtId="0" fontId="6" fillId="2" borderId="0" xfId="0" applyFont="1" applyFill="1" applyProtection="1"/>
    <xf numFmtId="0" fontId="5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left"/>
    </xf>
    <xf numFmtId="0" fontId="11" fillId="3" borderId="13" xfId="0" applyFont="1" applyFill="1" applyBorder="1" applyProtection="1"/>
    <xf numFmtId="0" fontId="11" fillId="3" borderId="13" xfId="0" applyFont="1" applyFill="1" applyBorder="1" applyAlignment="1" applyProtection="1">
      <alignment wrapText="1"/>
    </xf>
    <xf numFmtId="0" fontId="2" fillId="2" borderId="0" xfId="0" applyFont="1" applyFill="1" applyProtection="1"/>
    <xf numFmtId="0" fontId="4" fillId="2" borderId="0" xfId="0" applyFont="1" applyFill="1" applyProtection="1"/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right" vertical="top" wrapText="1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10" fillId="2" borderId="2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Protection="1"/>
    <xf numFmtId="0" fontId="4" fillId="2" borderId="8" xfId="0" applyFont="1" applyFill="1" applyBorder="1" applyProtection="1"/>
    <xf numFmtId="0" fontId="5" fillId="2" borderId="1" xfId="0" applyFont="1" applyFill="1" applyBorder="1" applyAlignment="1" applyProtection="1">
      <alignment horizontal="left"/>
    </xf>
    <xf numFmtId="0" fontId="7" fillId="2" borderId="7" xfId="0" applyFont="1" applyFill="1" applyBorder="1" applyProtection="1"/>
    <xf numFmtId="0" fontId="7" fillId="2" borderId="8" xfId="0" applyFont="1" applyFill="1" applyBorder="1" applyProtection="1"/>
    <xf numFmtId="0" fontId="3" fillId="2" borderId="9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3" fillId="2" borderId="9" xfId="0" applyFont="1" applyFill="1" applyBorder="1" applyProtection="1"/>
    <xf numFmtId="0" fontId="3" fillId="2" borderId="1" xfId="0" applyFont="1" applyFill="1" applyBorder="1" applyProtection="1"/>
    <xf numFmtId="0" fontId="5" fillId="2" borderId="1" xfId="0" applyFont="1" applyFill="1" applyBorder="1" applyProtection="1"/>
    <xf numFmtId="0" fontId="5" fillId="2" borderId="9" xfId="0" applyFont="1" applyFill="1" applyBorder="1" applyProtection="1"/>
    <xf numFmtId="0" fontId="5" fillId="2" borderId="1" xfId="0" applyFont="1" applyFill="1" applyBorder="1" applyAlignment="1" applyProtection="1">
      <alignment horizontal="left" vertical="top" wrapText="1"/>
    </xf>
    <xf numFmtId="0" fontId="3" fillId="2" borderId="9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3" xfId="0" applyFont="1" applyFill="1" applyBorder="1" applyProtection="1"/>
    <xf numFmtId="0" fontId="5" fillId="2" borderId="5" xfId="0" applyFont="1" applyFill="1" applyBorder="1" applyProtection="1"/>
    <xf numFmtId="0" fontId="5" fillId="2" borderId="11" xfId="0" applyFont="1" applyFill="1" applyBorder="1" applyProtection="1"/>
    <xf numFmtId="0" fontId="3" fillId="2" borderId="4" xfId="0" applyFont="1" applyFill="1" applyBorder="1" applyProtection="1"/>
    <xf numFmtId="0" fontId="3" fillId="0" borderId="12" xfId="0" applyFont="1" applyBorder="1" applyProtection="1"/>
    <xf numFmtId="0" fontId="3" fillId="2" borderId="6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0" borderId="0" xfId="0" applyFont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F42"/>
  <sheetViews>
    <sheetView tabSelected="1" zoomScaleNormal="100" workbookViewId="0">
      <selection activeCell="F2" sqref="F2"/>
    </sheetView>
  </sheetViews>
  <sheetFormatPr baseColWidth="10" defaultColWidth="2.5703125" defaultRowHeight="12.75" x14ac:dyDescent="0.2"/>
  <cols>
    <col min="1" max="1" width="2.5703125" style="5"/>
    <col min="2" max="2" width="83.85546875" style="5" customWidth="1"/>
    <col min="3" max="3" width="17.7109375" style="5" bestFit="1" customWidth="1"/>
    <col min="4" max="4" width="2.5703125" style="5"/>
    <col min="5" max="5" width="9.28515625" style="5" customWidth="1"/>
    <col min="6" max="6" width="25.140625" style="5" customWidth="1"/>
    <col min="7" max="16384" width="2.5703125" style="5"/>
  </cols>
  <sheetData>
    <row r="1" spans="1:6" ht="31.5" customHeight="1" x14ac:dyDescent="0.2">
      <c r="A1" s="3"/>
      <c r="B1" s="4"/>
      <c r="C1" s="4"/>
      <c r="D1" s="4"/>
      <c r="E1" s="4"/>
      <c r="F1" s="4"/>
    </row>
    <row r="2" spans="1:6" ht="22.5" x14ac:dyDescent="0.3">
      <c r="A2" s="3"/>
      <c r="B2" s="6" t="s">
        <v>34</v>
      </c>
      <c r="C2" s="4"/>
      <c r="D2" s="4"/>
      <c r="E2" s="4"/>
      <c r="F2" s="4"/>
    </row>
    <row r="3" spans="1:6" ht="21" customHeight="1" x14ac:dyDescent="0.2">
      <c r="A3" s="3"/>
      <c r="B3" s="7"/>
      <c r="C3" s="4"/>
      <c r="D3" s="4"/>
      <c r="E3" s="4"/>
      <c r="F3" s="4"/>
    </row>
    <row r="4" spans="1:6" ht="12.95" customHeight="1" x14ac:dyDescent="0.2">
      <c r="A4" s="3"/>
      <c r="B4" s="8" t="s">
        <v>3</v>
      </c>
      <c r="C4" s="8" t="s">
        <v>19</v>
      </c>
      <c r="D4" s="8"/>
      <c r="E4" s="8" t="s">
        <v>20</v>
      </c>
      <c r="F4" s="8" t="s">
        <v>21</v>
      </c>
    </row>
    <row r="5" spans="1:6" x14ac:dyDescent="0.2">
      <c r="A5" s="3"/>
      <c r="B5" s="9" t="s">
        <v>4</v>
      </c>
      <c r="C5" s="1">
        <v>1</v>
      </c>
      <c r="D5" s="3"/>
      <c r="E5" s="2"/>
      <c r="F5" s="3">
        <f>IF(E5="ja",C5,0)</f>
        <v>0</v>
      </c>
    </row>
    <row r="6" spans="1:6" x14ac:dyDescent="0.2">
      <c r="A6" s="3"/>
      <c r="B6" s="9" t="s">
        <v>5</v>
      </c>
      <c r="C6" s="1">
        <v>1</v>
      </c>
      <c r="D6" s="3"/>
      <c r="E6" s="2"/>
      <c r="F6" s="3">
        <f t="shared" ref="F6:F19" si="0">IF(E6="ja",C6,0)</f>
        <v>0</v>
      </c>
    </row>
    <row r="7" spans="1:6" x14ac:dyDescent="0.2">
      <c r="A7" s="3"/>
      <c r="B7" s="9" t="s">
        <v>6</v>
      </c>
      <c r="C7" s="1">
        <v>1</v>
      </c>
      <c r="D7" s="3"/>
      <c r="E7" s="2"/>
      <c r="F7" s="3">
        <f t="shared" si="0"/>
        <v>0</v>
      </c>
    </row>
    <row r="8" spans="1:6" ht="21.75" x14ac:dyDescent="0.2">
      <c r="A8" s="3"/>
      <c r="B8" s="10" t="s">
        <v>7</v>
      </c>
      <c r="C8" s="1">
        <v>1</v>
      </c>
      <c r="D8" s="3"/>
      <c r="E8" s="2"/>
      <c r="F8" s="3">
        <f t="shared" si="0"/>
        <v>0</v>
      </c>
    </row>
    <row r="9" spans="1:6" ht="12.95" customHeight="1" x14ac:dyDescent="0.2">
      <c r="A9" s="3"/>
      <c r="B9" s="9" t="s">
        <v>8</v>
      </c>
      <c r="C9" s="1">
        <v>1</v>
      </c>
      <c r="D9" s="3"/>
      <c r="E9" s="2"/>
      <c r="F9" s="3">
        <f t="shared" si="0"/>
        <v>0</v>
      </c>
    </row>
    <row r="10" spans="1:6" x14ac:dyDescent="0.2">
      <c r="A10" s="3"/>
      <c r="B10" s="9" t="s">
        <v>9</v>
      </c>
      <c r="C10" s="1">
        <v>1</v>
      </c>
      <c r="D10" s="3"/>
      <c r="E10" s="2"/>
      <c r="F10" s="3">
        <f t="shared" si="0"/>
        <v>0</v>
      </c>
    </row>
    <row r="11" spans="1:6" x14ac:dyDescent="0.2">
      <c r="A11" s="3"/>
      <c r="B11" s="9" t="s">
        <v>10</v>
      </c>
      <c r="C11" s="1">
        <v>1</v>
      </c>
      <c r="D11" s="3"/>
      <c r="E11" s="2"/>
      <c r="F11" s="3">
        <f t="shared" si="0"/>
        <v>0</v>
      </c>
    </row>
    <row r="12" spans="1:6" x14ac:dyDescent="0.2">
      <c r="A12" s="3"/>
      <c r="B12" s="9" t="s">
        <v>11</v>
      </c>
      <c r="C12" s="1">
        <v>1</v>
      </c>
      <c r="D12" s="3"/>
      <c r="E12" s="2"/>
      <c r="F12" s="3">
        <f t="shared" si="0"/>
        <v>0</v>
      </c>
    </row>
    <row r="13" spans="1:6" x14ac:dyDescent="0.2">
      <c r="A13" s="3"/>
      <c r="B13" s="9" t="s">
        <v>12</v>
      </c>
      <c r="C13" s="1">
        <v>1</v>
      </c>
      <c r="D13" s="3"/>
      <c r="E13" s="2"/>
      <c r="F13" s="3">
        <f t="shared" si="0"/>
        <v>0</v>
      </c>
    </row>
    <row r="14" spans="1:6" x14ac:dyDescent="0.2">
      <c r="A14" s="3"/>
      <c r="B14" s="9" t="s">
        <v>13</v>
      </c>
      <c r="C14" s="1">
        <v>1</v>
      </c>
      <c r="D14" s="3"/>
      <c r="E14" s="2"/>
      <c r="F14" s="3">
        <f t="shared" si="0"/>
        <v>0</v>
      </c>
    </row>
    <row r="15" spans="1:6" x14ac:dyDescent="0.2">
      <c r="A15" s="3"/>
      <c r="B15" s="9" t="s">
        <v>14</v>
      </c>
      <c r="C15" s="1">
        <v>1</v>
      </c>
      <c r="D15" s="3"/>
      <c r="E15" s="2"/>
      <c r="F15" s="3">
        <f t="shared" si="0"/>
        <v>0</v>
      </c>
    </row>
    <row r="16" spans="1:6" x14ac:dyDescent="0.2">
      <c r="A16" s="3"/>
      <c r="B16" s="9" t="s">
        <v>15</v>
      </c>
      <c r="C16" s="1">
        <v>1</v>
      </c>
      <c r="D16" s="3"/>
      <c r="E16" s="2"/>
      <c r="F16" s="3">
        <f t="shared" si="0"/>
        <v>0</v>
      </c>
    </row>
    <row r="17" spans="1:6" x14ac:dyDescent="0.2">
      <c r="A17" s="3"/>
      <c r="B17" s="9" t="s">
        <v>16</v>
      </c>
      <c r="C17" s="1">
        <v>1</v>
      </c>
      <c r="D17" s="3"/>
      <c r="E17" s="2"/>
      <c r="F17" s="3">
        <f t="shared" si="0"/>
        <v>0</v>
      </c>
    </row>
    <row r="18" spans="1:6" x14ac:dyDescent="0.2">
      <c r="A18" s="3"/>
      <c r="B18" s="9" t="s">
        <v>17</v>
      </c>
      <c r="C18" s="1">
        <v>1</v>
      </c>
      <c r="D18" s="3"/>
      <c r="E18" s="2"/>
      <c r="F18" s="3">
        <f t="shared" si="0"/>
        <v>0</v>
      </c>
    </row>
    <row r="19" spans="1:6" ht="21.75" x14ac:dyDescent="0.2">
      <c r="A19" s="3"/>
      <c r="B19" s="10" t="s">
        <v>18</v>
      </c>
      <c r="C19" s="1">
        <v>1</v>
      </c>
      <c r="D19" s="3"/>
      <c r="E19" s="2"/>
      <c r="F19" s="3">
        <f t="shared" si="0"/>
        <v>0</v>
      </c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11"/>
      <c r="C21" s="11" t="s">
        <v>22</v>
      </c>
      <c r="D21" s="3"/>
      <c r="E21" s="12"/>
      <c r="F21" s="13">
        <f>SUMPRODUCT($C$5:$C$19, F5:F19)</f>
        <v>0</v>
      </c>
    </row>
    <row r="22" spans="1:6" x14ac:dyDescent="0.2">
      <c r="A22" s="3"/>
      <c r="B22" s="11"/>
      <c r="C22" s="12" t="s">
        <v>23</v>
      </c>
      <c r="D22" s="3"/>
      <c r="E22" s="14" t="str">
        <f>IF(F21&gt;=45,"L'achat semble judicieux",IF(F21&gt;=25,"Neutre, examiner d'autres facteurs","La location semble judicieuse"))</f>
        <v>La location semble judicieuse</v>
      </c>
      <c r="F22" s="14"/>
    </row>
    <row r="23" spans="1:6" x14ac:dyDescent="0.2">
      <c r="A23" s="3"/>
      <c r="B23" s="15"/>
      <c r="C23" s="16"/>
      <c r="D23" s="16"/>
      <c r="E23" s="17"/>
      <c r="F23" s="17"/>
    </row>
    <row r="24" spans="1:6" ht="12.95" customHeight="1" x14ac:dyDescent="0.2">
      <c r="A24" s="3"/>
      <c r="B24" s="18" t="s">
        <v>24</v>
      </c>
      <c r="C24" s="19"/>
      <c r="D24" s="20"/>
      <c r="E24" s="21" t="s">
        <v>21</v>
      </c>
      <c r="F24" s="22" t="s">
        <v>23</v>
      </c>
    </row>
    <row r="25" spans="1:6" ht="15.6" customHeight="1" x14ac:dyDescent="0.2">
      <c r="A25" s="3"/>
      <c r="B25" s="23" t="s">
        <v>25</v>
      </c>
      <c r="C25" s="24"/>
      <c r="D25" s="25"/>
      <c r="E25" s="26"/>
      <c r="F25" s="25"/>
    </row>
    <row r="26" spans="1:6" ht="15.6" customHeight="1" x14ac:dyDescent="0.2">
      <c r="A26" s="3"/>
      <c r="B26" s="23" t="s">
        <v>26</v>
      </c>
      <c r="C26" s="24"/>
      <c r="D26" s="25"/>
      <c r="E26" s="26" t="s">
        <v>0</v>
      </c>
      <c r="F26" s="25" t="s">
        <v>31</v>
      </c>
    </row>
    <row r="27" spans="1:6" x14ac:dyDescent="0.2">
      <c r="A27" s="3"/>
      <c r="B27" s="23" t="s">
        <v>27</v>
      </c>
      <c r="C27" s="24"/>
      <c r="D27" s="25"/>
      <c r="E27" s="26"/>
      <c r="F27" s="25"/>
    </row>
    <row r="28" spans="1:6" ht="12.95" customHeight="1" x14ac:dyDescent="0.2">
      <c r="A28" s="3"/>
      <c r="B28" s="27"/>
      <c r="C28" s="28"/>
      <c r="D28" s="29"/>
      <c r="E28" s="30" t="s">
        <v>1</v>
      </c>
      <c r="F28" s="31" t="s">
        <v>32</v>
      </c>
    </row>
    <row r="29" spans="1:6" ht="12.75" customHeight="1" x14ac:dyDescent="0.2">
      <c r="A29" s="3"/>
      <c r="B29" s="32" t="s">
        <v>28</v>
      </c>
      <c r="C29" s="33"/>
      <c r="D29" s="34"/>
      <c r="E29" s="35"/>
      <c r="F29" s="31"/>
    </row>
    <row r="30" spans="1:6" ht="12.95" customHeight="1" x14ac:dyDescent="0.2">
      <c r="A30" s="3"/>
      <c r="B30" s="36" t="s">
        <v>29</v>
      </c>
      <c r="C30" s="37"/>
      <c r="D30" s="38"/>
      <c r="E30" s="39" t="s">
        <v>2</v>
      </c>
      <c r="F30" s="38" t="s">
        <v>33</v>
      </c>
    </row>
    <row r="31" spans="1:6" ht="12.95" customHeight="1" x14ac:dyDescent="0.2">
      <c r="A31" s="3"/>
      <c r="B31" s="36" t="s">
        <v>30</v>
      </c>
      <c r="C31" s="40"/>
      <c r="D31" s="29"/>
      <c r="E31" s="30"/>
      <c r="F31" s="29"/>
    </row>
    <row r="32" spans="1:6" x14ac:dyDescent="0.2">
      <c r="A32" s="3"/>
      <c r="B32" s="41"/>
      <c r="C32" s="42"/>
      <c r="D32" s="43"/>
      <c r="E32" s="44"/>
      <c r="F32" s="45"/>
    </row>
    <row r="33" spans="2:6" x14ac:dyDescent="0.2">
      <c r="B33" s="46"/>
      <c r="C33" s="46"/>
      <c r="D33" s="46"/>
      <c r="E33" s="46"/>
      <c r="F33" s="46"/>
    </row>
    <row r="34" spans="2:6" x14ac:dyDescent="0.2">
      <c r="B34" s="46"/>
      <c r="C34" s="46"/>
      <c r="D34" s="46"/>
      <c r="E34" s="46"/>
      <c r="F34" s="46"/>
    </row>
    <row r="35" spans="2:6" x14ac:dyDescent="0.2">
      <c r="B35" s="46"/>
      <c r="C35" s="46"/>
      <c r="D35" s="46"/>
      <c r="E35" s="46"/>
      <c r="F35" s="46"/>
    </row>
    <row r="36" spans="2:6" x14ac:dyDescent="0.2">
      <c r="B36" s="46"/>
      <c r="C36" s="46"/>
      <c r="D36" s="46"/>
      <c r="E36" s="46"/>
      <c r="F36" s="46"/>
    </row>
    <row r="37" spans="2:6" x14ac:dyDescent="0.2">
      <c r="B37" s="46"/>
      <c r="C37" s="46"/>
      <c r="D37" s="46"/>
      <c r="E37" s="46"/>
      <c r="F37" s="46"/>
    </row>
    <row r="38" spans="2:6" x14ac:dyDescent="0.2">
      <c r="B38" s="46"/>
      <c r="C38" s="46"/>
      <c r="D38" s="46"/>
      <c r="E38" s="46"/>
      <c r="F38" s="46"/>
    </row>
    <row r="39" spans="2:6" x14ac:dyDescent="0.2">
      <c r="B39" s="46"/>
      <c r="C39" s="46"/>
      <c r="D39" s="46"/>
      <c r="E39" s="46"/>
      <c r="F39" s="46"/>
    </row>
    <row r="40" spans="2:6" x14ac:dyDescent="0.2">
      <c r="B40" s="46"/>
      <c r="C40" s="46"/>
      <c r="D40" s="46"/>
      <c r="E40" s="46"/>
      <c r="F40" s="46"/>
    </row>
    <row r="41" spans="2:6" x14ac:dyDescent="0.2">
      <c r="B41" s="46"/>
      <c r="C41" s="46"/>
      <c r="D41" s="46"/>
      <c r="E41" s="46"/>
      <c r="F41" s="46"/>
    </row>
    <row r="42" spans="2:6" x14ac:dyDescent="0.2">
      <c r="B42" s="46"/>
      <c r="C42" s="46"/>
      <c r="D42" s="46"/>
      <c r="E42" s="46"/>
      <c r="F42" s="46"/>
    </row>
  </sheetData>
  <sheetProtection algorithmName="SHA-512" hashValue="jTl4ta21K8wmqkODkOgUJgbc2jOCzvfSppVzoTtEaQZHIictH/X+gy70GCls4xQGyVPi9Bn4S2oHV6kMjvZS8w==" saltValue="VpVb04ZB+wx9DO5hHZBynQ==" spinCount="100000" sheet="1" objects="1" scenarios="1"/>
  <mergeCells count="2">
    <mergeCell ref="F28:F29"/>
    <mergeCell ref="E22:F23"/>
  </mergeCells>
  <dataValidations count="2">
    <dataValidation type="whole" allowBlank="1" showErrorMessage="1" errorTitle="Ungültige Eingabe" error="Nur ganze Zahlen 0 bis 10" promptTitle="Score" prompt="Bitte Score 0 bis 10 eingeben" sqref="F5:F19" xr:uid="{C53E4E42-1C60-47C9-B374-2883DE7F9801}">
      <formula1>0</formula1>
      <formula2>10</formula2>
    </dataValidation>
    <dataValidation type="list" allowBlank="1" sqref="E5:E19" xr:uid="{2A41BAD9-3C99-4A24-BA15-0FEDD078BD5F}">
      <formula1>"ja,nein"</formula1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SA&amp;R&amp;8immo.raiffeisen.ch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1A249-187D-438F-9E18-C504DA1E80C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688f4d2-24e2-4e9f-866a-2cef45a63333"/>
    <ds:schemaRef ds:uri="http://purl.org/dc/elements/1.1/"/>
    <ds:schemaRef ds:uri="http://schemas.microsoft.com/office/2006/metadata/properties"/>
    <ds:schemaRef ds:uri="http://schemas.microsoft.com/office/infopath/2007/PartnerControls"/>
    <ds:schemaRef ds:uri="6a8c5f2d-d12b-4d0f-b4c6-21ded6c98cf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Aide à la décision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2026-01-15T16:36:33Z</cp:lastPrinted>
  <dcterms:created xsi:type="dcterms:W3CDTF">2022-12-20T12:35:29Z</dcterms:created>
  <dcterms:modified xsi:type="dcterms:W3CDTF">2026-04-23T12:28:47Z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